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GARANTENPL\Segreteria\AREA CONTABILE\Programmazione 2024\"/>
    </mc:Choice>
  </mc:AlternateContent>
  <xr:revisionPtr revIDLastSave="0" documentId="13_ncr:1_{9A3C1E0D-C270-4E4A-B0E0-F5E52C6B63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" l="1"/>
  <c r="F52" i="3"/>
  <c r="F40" i="3"/>
  <c r="F31" i="3"/>
  <c r="F22" i="3"/>
  <c r="F14" i="3"/>
  <c r="F54" i="3" l="1"/>
</calcChain>
</file>

<file path=xl/sharedStrings.xml><?xml version="1.0" encoding="utf-8"?>
<sst xmlns="http://schemas.openxmlformats.org/spreadsheetml/2006/main" count="60" uniqueCount="43">
  <si>
    <t>Totale</t>
  </si>
  <si>
    <t>Noleggio multifunzione</t>
  </si>
  <si>
    <t>Spese di rappresentanza</t>
  </si>
  <si>
    <t>Contributi allestimento eventi pubblici</t>
  </si>
  <si>
    <t>Indennità collegio</t>
  </si>
  <si>
    <t xml:space="preserve">Componenti collegio del Garante </t>
  </si>
  <si>
    <t>% spettante</t>
  </si>
  <si>
    <t>Indennità forfettaria annua</t>
  </si>
  <si>
    <t>IRAP 8,5%</t>
  </si>
  <si>
    <t>Totale Lordo (arrotondato)</t>
  </si>
  <si>
    <t>Indennità parlamentare annua lorda</t>
  </si>
  <si>
    <t>Presidente</t>
  </si>
  <si>
    <t>Componente</t>
  </si>
  <si>
    <t>VISITE</t>
  </si>
  <si>
    <t>Visite presso strutture di competenza</t>
  </si>
  <si>
    <t>Trasferte sede collegio</t>
  </si>
  <si>
    <t>Descrizione attività</t>
  </si>
  <si>
    <t>Spesa</t>
  </si>
  <si>
    <t>Monitoraggio voli rimpatrio</t>
  </si>
  <si>
    <t>INIZIATIVE PUBBLICHE</t>
  </si>
  <si>
    <t>Presentazione Relazione annuale al Parlamento</t>
  </si>
  <si>
    <t>Organizzazione formazione interna ed esterna</t>
  </si>
  <si>
    <t>PUBBLICAZIONI</t>
  </si>
  <si>
    <t>Stampa pubblicazioni</t>
  </si>
  <si>
    <t>Traduzioni</t>
  </si>
  <si>
    <t>Grafica</t>
  </si>
  <si>
    <t>Rassegna stampa</t>
  </si>
  <si>
    <t>SPESE CORRENTI</t>
  </si>
  <si>
    <t>Libri e manuali</t>
  </si>
  <si>
    <t>Riserva per acquisto attrezzature informatiche, telefonia e dati</t>
  </si>
  <si>
    <t>CONSULENTI ESTERNI</t>
  </si>
  <si>
    <t>ATTIVITA' SPECIFICHE E/O STRAORDINARIE</t>
  </si>
  <si>
    <t xml:space="preserve">Partecipazione procedimenti giudiziari </t>
  </si>
  <si>
    <t>Compensi straordinari per attività/progetti al personale in servizio</t>
  </si>
  <si>
    <t>Registrazioni ISBN</t>
  </si>
  <si>
    <t>Licenze SW e assistenza</t>
  </si>
  <si>
    <t>Esperti per il funzionamento dell'Ufficio</t>
  </si>
  <si>
    <t>Esperti tematici</t>
  </si>
  <si>
    <t>Importo complessivo</t>
  </si>
  <si>
    <t xml:space="preserve">Importo complessivo con riferimento alla Tabella n. 5 
Stato di previsione del Ministero della Giustizia  </t>
  </si>
  <si>
    <t xml:space="preserve">Visite mirate, incontri c/o Istituzioni </t>
  </si>
  <si>
    <t>Nota integrativa al disegno di Legge di Bilancio anno 2022  e triennio 2022 - 2024 (art. L. n. 196/2009)</t>
  </si>
  <si>
    <t>Cancelleria e materiali di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</si>
</sst>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6" xfId="0" applyBorder="1"/>
    <xf numFmtId="164" fontId="0" fillId="0" borderId="6" xfId="0" applyNumberFormat="1" applyBorder="1"/>
    <xf numFmtId="9" fontId="0" fillId="0" borderId="6" xfId="0" applyNumberFormat="1" applyBorder="1" applyAlignment="1">
      <alignment horizontal="center"/>
    </xf>
    <xf numFmtId="4" fontId="0" fillId="0" borderId="6" xfId="0" applyNumberFormat="1" applyBorder="1"/>
    <xf numFmtId="0" fontId="0" fillId="2" borderId="1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2" fontId="0" fillId="0" borderId="0" xfId="0" quotePrefix="1" applyNumberFormat="1"/>
    <xf numFmtId="164" fontId="0" fillId="0" borderId="5" xfId="0" applyNumberFormat="1" applyBorder="1"/>
    <xf numFmtId="164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2" borderId="7" xfId="0" applyFont="1" applyFill="1" applyBorder="1"/>
    <xf numFmtId="0" fontId="0" fillId="2" borderId="14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/>
    <xf numFmtId="0" fontId="0" fillId="0" borderId="11" xfId="0" applyBorder="1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topLeftCell="A22" zoomScaleNormal="100" workbookViewId="0">
      <selection activeCell="A35" sqref="A35:B35"/>
    </sheetView>
  </sheetViews>
  <sheetFormatPr defaultRowHeight="15" x14ac:dyDescent="0.25"/>
  <cols>
    <col min="1" max="1" width="21" customWidth="1"/>
    <col min="2" max="2" width="24.7109375" customWidth="1"/>
    <col min="3" max="3" width="9.85546875" customWidth="1"/>
    <col min="4" max="4" width="13" customWidth="1"/>
    <col min="5" max="5" width="11.5703125" customWidth="1"/>
    <col min="6" max="6" width="14.28515625" customWidth="1"/>
  </cols>
  <sheetData>
    <row r="1" spans="1:7" ht="15.75" thickBot="1" x14ac:dyDescent="0.3">
      <c r="A1" s="1" t="s">
        <v>4</v>
      </c>
    </row>
    <row r="2" spans="1:7" ht="45.75" customHeight="1" thickBot="1" x14ac:dyDescent="0.3">
      <c r="A2" s="11" t="s">
        <v>5</v>
      </c>
      <c r="B2" s="12" t="s">
        <v>10</v>
      </c>
      <c r="C2" s="13" t="s">
        <v>6</v>
      </c>
      <c r="D2" s="12" t="s">
        <v>7</v>
      </c>
      <c r="E2" s="12" t="s">
        <v>8</v>
      </c>
      <c r="F2" s="14" t="s">
        <v>9</v>
      </c>
      <c r="G2" s="3"/>
    </row>
    <row r="3" spans="1:7" x14ac:dyDescent="0.25">
      <c r="A3" s="7" t="s">
        <v>11</v>
      </c>
      <c r="B3" s="8">
        <v>125220</v>
      </c>
      <c r="C3" s="9">
        <v>0.4</v>
      </c>
      <c r="D3" s="8">
        <v>50088</v>
      </c>
      <c r="E3" s="10">
        <v>4257.4799999999996</v>
      </c>
      <c r="F3" s="8">
        <v>54345</v>
      </c>
    </row>
    <row r="4" spans="1:7" x14ac:dyDescent="0.25">
      <c r="A4" s="2" t="s">
        <v>12</v>
      </c>
      <c r="B4" s="4">
        <v>125220</v>
      </c>
      <c r="C4" s="5">
        <v>0.3</v>
      </c>
      <c r="D4" s="4">
        <v>37566</v>
      </c>
      <c r="E4" s="6">
        <v>3193.11</v>
      </c>
      <c r="F4" s="4">
        <v>40759</v>
      </c>
    </row>
    <row r="5" spans="1:7" x14ac:dyDescent="0.25">
      <c r="A5" s="2" t="s">
        <v>12</v>
      </c>
      <c r="B5" s="4">
        <v>125220</v>
      </c>
      <c r="C5" s="5">
        <v>0.3</v>
      </c>
      <c r="D5" s="4">
        <v>37566</v>
      </c>
      <c r="E5" s="6">
        <v>3193.11</v>
      </c>
      <c r="F5" s="4">
        <v>40759</v>
      </c>
    </row>
    <row r="6" spans="1:7" x14ac:dyDescent="0.25">
      <c r="A6" s="29" t="s">
        <v>0</v>
      </c>
      <c r="B6" s="27"/>
      <c r="C6" s="27"/>
      <c r="D6" s="27"/>
      <c r="E6" s="28"/>
      <c r="F6" s="4">
        <v>136000</v>
      </c>
    </row>
    <row r="8" spans="1:7" ht="15.75" thickBot="1" x14ac:dyDescent="0.3">
      <c r="A8" s="1" t="s">
        <v>13</v>
      </c>
    </row>
    <row r="9" spans="1:7" ht="15.75" thickBot="1" x14ac:dyDescent="0.3">
      <c r="A9" s="33" t="s">
        <v>16</v>
      </c>
      <c r="B9" s="34"/>
      <c r="C9" s="21"/>
      <c r="D9" s="21"/>
      <c r="E9" s="21"/>
      <c r="F9" s="20" t="s">
        <v>17</v>
      </c>
    </row>
    <row r="10" spans="1:7" ht="24.95" customHeight="1" x14ac:dyDescent="0.25">
      <c r="A10" s="35" t="s">
        <v>14</v>
      </c>
      <c r="B10" s="36"/>
      <c r="C10" s="19"/>
      <c r="D10" s="19"/>
      <c r="E10" s="19"/>
      <c r="F10" s="16">
        <v>36000</v>
      </c>
    </row>
    <row r="11" spans="1:7" ht="24.95" customHeight="1" x14ac:dyDescent="0.25">
      <c r="A11" s="39" t="s">
        <v>40</v>
      </c>
      <c r="B11" s="40"/>
      <c r="C11" s="18"/>
      <c r="D11" s="18"/>
      <c r="E11" s="18"/>
      <c r="F11" s="17">
        <v>20000</v>
      </c>
    </row>
    <row r="12" spans="1:7" ht="24.95" customHeight="1" x14ac:dyDescent="0.25">
      <c r="A12" s="39" t="s">
        <v>18</v>
      </c>
      <c r="B12" s="40"/>
      <c r="C12" s="18"/>
      <c r="D12" s="18"/>
      <c r="E12" s="18"/>
      <c r="F12" s="17">
        <v>1000</v>
      </c>
    </row>
    <row r="13" spans="1:7" ht="24.95" customHeight="1" x14ac:dyDescent="0.25">
      <c r="A13" s="35" t="s">
        <v>15</v>
      </c>
      <c r="B13" s="36"/>
      <c r="C13" s="19"/>
      <c r="D13" s="19"/>
      <c r="E13" s="19"/>
      <c r="F13" s="17">
        <v>15000</v>
      </c>
    </row>
    <row r="14" spans="1:7" x14ac:dyDescent="0.25">
      <c r="A14" s="30" t="s">
        <v>0</v>
      </c>
      <c r="B14" s="31"/>
      <c r="C14" s="31"/>
      <c r="D14" s="31"/>
      <c r="E14" s="32"/>
      <c r="F14" s="4">
        <f>SUM(F10:F13)</f>
        <v>72000</v>
      </c>
    </row>
    <row r="16" spans="1:7" ht="15.75" thickBot="1" x14ac:dyDescent="0.3">
      <c r="A16" s="1" t="s">
        <v>19</v>
      </c>
    </row>
    <row r="17" spans="1:6" ht="24.95" customHeight="1" thickBot="1" x14ac:dyDescent="0.3">
      <c r="A17" s="33" t="s">
        <v>16</v>
      </c>
      <c r="B17" s="34"/>
      <c r="C17" s="21"/>
      <c r="D17" s="21"/>
      <c r="E17" s="21"/>
      <c r="F17" s="20" t="s">
        <v>17</v>
      </c>
    </row>
    <row r="18" spans="1:6" ht="24.95" customHeight="1" x14ac:dyDescent="0.25">
      <c r="A18" s="35" t="s">
        <v>20</v>
      </c>
      <c r="B18" s="36"/>
      <c r="C18" s="19"/>
      <c r="D18" s="19"/>
      <c r="E18" s="19"/>
      <c r="F18" s="8">
        <v>30000</v>
      </c>
    </row>
    <row r="19" spans="1:6" ht="24.95" customHeight="1" x14ac:dyDescent="0.25">
      <c r="A19" s="39" t="s">
        <v>2</v>
      </c>
      <c r="B19" s="40"/>
      <c r="C19" s="18"/>
      <c r="D19" s="18"/>
      <c r="E19" s="18"/>
      <c r="F19" s="4">
        <v>3500</v>
      </c>
    </row>
    <row r="20" spans="1:6" ht="24.95" customHeight="1" x14ac:dyDescent="0.25">
      <c r="A20" s="39" t="s">
        <v>21</v>
      </c>
      <c r="B20" s="40"/>
      <c r="C20" s="18"/>
      <c r="D20" s="18"/>
      <c r="E20" s="18"/>
      <c r="F20" s="4">
        <v>30000</v>
      </c>
    </row>
    <row r="21" spans="1:6" ht="24.95" customHeight="1" x14ac:dyDescent="0.25">
      <c r="A21" s="39" t="s">
        <v>3</v>
      </c>
      <c r="B21" s="40"/>
      <c r="C21" s="18"/>
      <c r="D21" s="18"/>
      <c r="E21" s="18"/>
      <c r="F21" s="4">
        <v>1500</v>
      </c>
    </row>
    <row r="22" spans="1:6" x14ac:dyDescent="0.25">
      <c r="A22" s="29" t="s">
        <v>0</v>
      </c>
      <c r="B22" s="27"/>
      <c r="C22" s="27"/>
      <c r="D22" s="27"/>
      <c r="E22" s="28"/>
      <c r="F22" s="4">
        <f>SUM(F18:F21)</f>
        <v>65000</v>
      </c>
    </row>
    <row r="24" spans="1:6" ht="24.95" customHeight="1" thickBot="1" x14ac:dyDescent="0.3">
      <c r="A24" s="1" t="s">
        <v>22</v>
      </c>
    </row>
    <row r="25" spans="1:6" ht="24.95" customHeight="1" thickBot="1" x14ac:dyDescent="0.3">
      <c r="A25" s="33" t="s">
        <v>16</v>
      </c>
      <c r="B25" s="34"/>
      <c r="C25" s="21"/>
      <c r="D25" s="21"/>
      <c r="E25" s="21"/>
      <c r="F25" s="20" t="s">
        <v>17</v>
      </c>
    </row>
    <row r="26" spans="1:6" ht="24.95" customHeight="1" x14ac:dyDescent="0.25">
      <c r="A26" s="35" t="s">
        <v>23</v>
      </c>
      <c r="B26" s="36"/>
      <c r="C26" s="19"/>
      <c r="D26" s="19"/>
      <c r="E26" s="19"/>
      <c r="F26" s="8">
        <v>15000</v>
      </c>
    </row>
    <row r="27" spans="1:6" ht="24.95" customHeight="1" x14ac:dyDescent="0.25">
      <c r="A27" s="39" t="s">
        <v>34</v>
      </c>
      <c r="B27" s="40"/>
      <c r="C27" s="18"/>
      <c r="D27" s="18"/>
      <c r="E27" s="18"/>
      <c r="F27" s="4">
        <v>1000</v>
      </c>
    </row>
    <row r="28" spans="1:6" ht="24.95" customHeight="1" x14ac:dyDescent="0.25">
      <c r="A28" s="39" t="s">
        <v>24</v>
      </c>
      <c r="B28" s="40"/>
      <c r="C28" s="18"/>
      <c r="D28" s="18"/>
      <c r="E28" s="18"/>
      <c r="F28" s="4">
        <v>7000</v>
      </c>
    </row>
    <row r="29" spans="1:6" ht="24.95" customHeight="1" x14ac:dyDescent="0.25">
      <c r="A29" s="39" t="s">
        <v>25</v>
      </c>
      <c r="B29" s="40"/>
      <c r="C29" s="18"/>
      <c r="D29" s="18"/>
      <c r="E29" s="18"/>
      <c r="F29" s="4">
        <v>7000</v>
      </c>
    </row>
    <row r="30" spans="1:6" ht="24.95" customHeight="1" x14ac:dyDescent="0.25">
      <c r="A30" s="39" t="s">
        <v>26</v>
      </c>
      <c r="B30" s="40"/>
      <c r="C30" s="18"/>
      <c r="D30" s="18"/>
      <c r="E30" s="18"/>
      <c r="F30" s="8">
        <v>15000</v>
      </c>
    </row>
    <row r="31" spans="1:6" x14ac:dyDescent="0.25">
      <c r="A31" s="29" t="s">
        <v>0</v>
      </c>
      <c r="B31" s="27"/>
      <c r="C31" s="27"/>
      <c r="D31" s="27"/>
      <c r="E31" s="28"/>
      <c r="F31" s="4">
        <f>SUM(F26:F30)</f>
        <v>45000</v>
      </c>
    </row>
    <row r="33" spans="1:6" ht="24.95" customHeight="1" thickBot="1" x14ac:dyDescent="0.3">
      <c r="A33" s="1" t="s">
        <v>27</v>
      </c>
    </row>
    <row r="34" spans="1:6" ht="24.95" customHeight="1" thickBot="1" x14ac:dyDescent="0.3">
      <c r="A34" s="33" t="s">
        <v>16</v>
      </c>
      <c r="B34" s="34"/>
      <c r="C34" s="21"/>
      <c r="D34" s="21"/>
      <c r="E34" s="21"/>
      <c r="F34" s="20" t="s">
        <v>17</v>
      </c>
    </row>
    <row r="35" spans="1:6" ht="24.95" customHeight="1" x14ac:dyDescent="0.25">
      <c r="A35" s="35" t="s">
        <v>42</v>
      </c>
      <c r="B35" s="36"/>
      <c r="C35" s="19"/>
      <c r="D35" s="19"/>
      <c r="E35" s="19"/>
      <c r="F35" s="8">
        <v>18000</v>
      </c>
    </row>
    <row r="36" spans="1:6" ht="24.95" customHeight="1" x14ac:dyDescent="0.25">
      <c r="A36" s="35" t="s">
        <v>28</v>
      </c>
      <c r="B36" s="36"/>
      <c r="C36" s="19"/>
      <c r="D36" s="19"/>
      <c r="E36" s="19"/>
      <c r="F36" s="4">
        <v>2000</v>
      </c>
    </row>
    <row r="37" spans="1:6" ht="24.95" customHeight="1" x14ac:dyDescent="0.25">
      <c r="A37" s="35" t="s">
        <v>1</v>
      </c>
      <c r="B37" s="36"/>
      <c r="C37" s="19"/>
      <c r="D37" s="19"/>
      <c r="E37" s="19"/>
      <c r="F37" s="4">
        <v>1500</v>
      </c>
    </row>
    <row r="38" spans="1:6" ht="24.95" customHeight="1" x14ac:dyDescent="0.25">
      <c r="A38" s="35" t="s">
        <v>35</v>
      </c>
      <c r="B38" s="36"/>
      <c r="C38" s="19"/>
      <c r="D38" s="19"/>
      <c r="E38" s="19"/>
      <c r="F38" s="4">
        <v>2000</v>
      </c>
    </row>
    <row r="39" spans="1:6" ht="30" customHeight="1" x14ac:dyDescent="0.25">
      <c r="A39" s="37" t="s">
        <v>29</v>
      </c>
      <c r="B39" s="38"/>
      <c r="C39" s="19"/>
      <c r="D39" s="19"/>
      <c r="E39" s="19"/>
      <c r="F39" s="8">
        <v>4500</v>
      </c>
    </row>
    <row r="40" spans="1:6" ht="15" customHeight="1" x14ac:dyDescent="0.25">
      <c r="A40" s="29" t="s">
        <v>0</v>
      </c>
      <c r="B40" s="27"/>
      <c r="C40" s="27"/>
      <c r="D40" s="27"/>
      <c r="E40" s="28"/>
      <c r="F40" s="4">
        <f>SUM(F35:F39)</f>
        <v>28000</v>
      </c>
    </row>
    <row r="42" spans="1:6" ht="24.95" customHeight="1" thickBot="1" x14ac:dyDescent="0.3">
      <c r="A42" s="1" t="s">
        <v>30</v>
      </c>
    </row>
    <row r="43" spans="1:6" ht="24.95" customHeight="1" thickBot="1" x14ac:dyDescent="0.3">
      <c r="A43" s="33" t="s">
        <v>16</v>
      </c>
      <c r="B43" s="34"/>
      <c r="C43" s="21"/>
      <c r="D43" s="21"/>
      <c r="E43" s="21"/>
      <c r="F43" s="20" t="s">
        <v>17</v>
      </c>
    </row>
    <row r="44" spans="1:6" ht="24.95" customHeight="1" x14ac:dyDescent="0.25">
      <c r="A44" s="35" t="s">
        <v>36</v>
      </c>
      <c r="B44" s="36"/>
      <c r="C44" s="19"/>
      <c r="D44" s="19"/>
      <c r="E44" s="19"/>
      <c r="F44" s="8">
        <v>6000</v>
      </c>
    </row>
    <row r="45" spans="1:6" ht="24.95" customHeight="1" x14ac:dyDescent="0.25">
      <c r="A45" s="35" t="s">
        <v>37</v>
      </c>
      <c r="B45" s="36"/>
      <c r="C45" s="19"/>
      <c r="D45" s="19"/>
      <c r="E45" s="19"/>
      <c r="F45" s="4">
        <v>15000</v>
      </c>
    </row>
    <row r="46" spans="1:6" ht="15" customHeight="1" x14ac:dyDescent="0.25">
      <c r="A46" s="25" t="s">
        <v>0</v>
      </c>
      <c r="B46" s="26"/>
      <c r="C46" s="27"/>
      <c r="D46" s="27"/>
      <c r="E46" s="28"/>
      <c r="F46" s="8">
        <f>SUM(F44:F45)</f>
        <v>21000</v>
      </c>
    </row>
    <row r="48" spans="1:6" ht="24.95" customHeight="1" thickBot="1" x14ac:dyDescent="0.3">
      <c r="A48" s="1" t="s">
        <v>31</v>
      </c>
    </row>
    <row r="49" spans="1:6" ht="24.95" customHeight="1" thickBot="1" x14ac:dyDescent="0.3">
      <c r="A49" s="33" t="s">
        <v>16</v>
      </c>
      <c r="B49" s="34"/>
      <c r="C49" s="21"/>
      <c r="D49" s="21"/>
      <c r="E49" s="21"/>
      <c r="F49" s="20" t="s">
        <v>17</v>
      </c>
    </row>
    <row r="50" spans="1:6" ht="24.95" customHeight="1" x14ac:dyDescent="0.25">
      <c r="A50" s="35" t="s">
        <v>32</v>
      </c>
      <c r="B50" s="36"/>
      <c r="C50" s="19"/>
      <c r="D50" s="19"/>
      <c r="E50" s="19"/>
      <c r="F50" s="8">
        <v>13000</v>
      </c>
    </row>
    <row r="51" spans="1:6" ht="39" customHeight="1" x14ac:dyDescent="0.25">
      <c r="A51" s="37" t="s">
        <v>33</v>
      </c>
      <c r="B51" s="38"/>
      <c r="C51" s="19"/>
      <c r="D51" s="19"/>
      <c r="E51" s="19"/>
      <c r="F51" s="4">
        <v>20000</v>
      </c>
    </row>
    <row r="52" spans="1:6" ht="15" customHeight="1" x14ac:dyDescent="0.25">
      <c r="A52" s="25" t="s">
        <v>0</v>
      </c>
      <c r="B52" s="26"/>
      <c r="C52" s="27"/>
      <c r="D52" s="27"/>
      <c r="E52" s="28"/>
      <c r="F52" s="8">
        <f>SUM(F50:F51)</f>
        <v>33000</v>
      </c>
    </row>
    <row r="54" spans="1:6" x14ac:dyDescent="0.25">
      <c r="D54" s="41" t="s">
        <v>38</v>
      </c>
      <c r="E54" s="41"/>
      <c r="F54" s="22">
        <f>SUM(F52,F46,F40,F31,F22,F14,F6)</f>
        <v>400000</v>
      </c>
    </row>
    <row r="55" spans="1:6" ht="33.75" customHeight="1" x14ac:dyDescent="0.25">
      <c r="A55" s="24" t="s">
        <v>39</v>
      </c>
      <c r="B55" s="24"/>
      <c r="C55" s="24"/>
      <c r="D55" s="24"/>
      <c r="E55" s="24"/>
      <c r="F55" s="15"/>
    </row>
    <row r="56" spans="1:6" ht="33.75" customHeight="1" x14ac:dyDescent="0.25">
      <c r="A56" s="23" t="s">
        <v>41</v>
      </c>
      <c r="B56" s="23"/>
      <c r="C56" s="23"/>
      <c r="D56" s="23"/>
      <c r="E56" s="23"/>
      <c r="F56" s="23"/>
    </row>
  </sheetData>
  <mergeCells count="38">
    <mergeCell ref="A9:B9"/>
    <mergeCell ref="A17:B17"/>
    <mergeCell ref="A26:B26"/>
    <mergeCell ref="A22:E22"/>
    <mergeCell ref="A10:B10"/>
    <mergeCell ref="A11:B11"/>
    <mergeCell ref="A12:B12"/>
    <mergeCell ref="A13:B13"/>
    <mergeCell ref="A18:B18"/>
    <mergeCell ref="A19:B19"/>
    <mergeCell ref="A20:B20"/>
    <mergeCell ref="A21:B21"/>
    <mergeCell ref="A25:B25"/>
    <mergeCell ref="A43:B43"/>
    <mergeCell ref="A44:B44"/>
    <mergeCell ref="A31:E31"/>
    <mergeCell ref="A27:B27"/>
    <mergeCell ref="A28:B28"/>
    <mergeCell ref="A29:B29"/>
    <mergeCell ref="A34:B34"/>
    <mergeCell ref="A35:B35"/>
    <mergeCell ref="A36:B36"/>
    <mergeCell ref="A56:F56"/>
    <mergeCell ref="A55:E55"/>
    <mergeCell ref="A52:E52"/>
    <mergeCell ref="A6:E6"/>
    <mergeCell ref="A14:E14"/>
    <mergeCell ref="A49:B49"/>
    <mergeCell ref="A50:B50"/>
    <mergeCell ref="A51:B51"/>
    <mergeCell ref="A45:B45"/>
    <mergeCell ref="A46:E46"/>
    <mergeCell ref="A40:E40"/>
    <mergeCell ref="A37:B37"/>
    <mergeCell ref="A38:B38"/>
    <mergeCell ref="A30:B30"/>
    <mergeCell ref="A39:B39"/>
    <mergeCell ref="D54:E5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Assistenza</dc:creator>
  <cp:lastModifiedBy>Corrado Spataro</cp:lastModifiedBy>
  <cp:lastPrinted>2022-01-25T14:40:52Z</cp:lastPrinted>
  <dcterms:created xsi:type="dcterms:W3CDTF">2019-02-12T11:13:42Z</dcterms:created>
  <dcterms:modified xsi:type="dcterms:W3CDTF">2023-11-30T09:27:02Z</dcterms:modified>
</cp:coreProperties>
</file>